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ლოტი 1 (Water tank machine)" sheetId="2" r:id="rId1"/>
    <sheet name="ლოტი 2 (Hiup Crane machine)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" i="3" l="1"/>
  <c r="N7" i="3" s="1"/>
  <c r="N2" i="2"/>
  <c r="N3" i="2" s="1"/>
</calcChain>
</file>

<file path=xl/sharedStrings.xml><?xml version="1.0" encoding="utf-8"?>
<sst xmlns="http://schemas.openxmlformats.org/spreadsheetml/2006/main" count="51" uniqueCount="30">
  <si>
    <t>ავტომობილის ტექ. მახასიათებლები</t>
  </si>
  <si>
    <t>ვალუტა</t>
  </si>
  <si>
    <t xml:space="preserve">მოწოდების ვადა </t>
  </si>
  <si>
    <t>დიზელი</t>
  </si>
  <si>
    <t>თბილისი</t>
  </si>
  <si>
    <t>შემოთავაზებული ტექნიკის მწარმოებლის მარკა</t>
  </si>
  <si>
    <t>შემოთავაზებული ტექნიკის მწარმოებლის მოდელი</t>
  </si>
  <si>
    <t>შემოთავაზებული ტექნიკის წარმოების წელი</t>
  </si>
  <si>
    <t>შემოთავაზებული ტექნიკის გარბენი (კმ) ან ნამუშევარი საათი</t>
  </si>
  <si>
    <t>შემოთავაზებული ტექნიკის ძრავის მოცულობა (სმ3)</t>
  </si>
  <si>
    <t>შემოთავაზებული ტექნიკის საწვავის ტიპი</t>
  </si>
  <si>
    <t>შემოთავაზებული ტექნიკის საგარანტიო პირობები</t>
  </si>
  <si>
    <t>შემოთავზებული ტექნიკის მდგომარეობა (მაგ. ახალი ან მეორადი)</t>
  </si>
  <si>
    <t>შემოთავაზებული ტექნიკის რაოდენობა (ცალი)</t>
  </si>
  <si>
    <t>შემოთავაზებული ტექნიკის ფასი დღგ-ეს ჩათვლით</t>
  </si>
  <si>
    <t>შემოთავაზებული ტექნიკის  ღირებულება დღგ-ეს ჩათვლით</t>
  </si>
  <si>
    <t>GEL</t>
  </si>
  <si>
    <t>შემოთავაზებული ტექნიკის გადახდის პირობა</t>
  </si>
  <si>
    <t>შემოთავაზებული ტექნიკის გაყიდვის/გაყვანის მისამართი</t>
  </si>
  <si>
    <t>შემოთავაზებული ტექნიკის საგარანტიო მომსახურების პუნქტების რაოდენობა და მისამართები</t>
  </si>
  <si>
    <t>შემოთავზებული ტექნიკის წარმოების ქვეყანა</t>
  </si>
  <si>
    <t>Hiup Crane ასატვირთი ტვირთის მაქსიმალური წინა: 1500 kg</t>
  </si>
  <si>
    <t>Hiup Crane ისრის შვერის სიგრძე: 2 meters</t>
  </si>
  <si>
    <t>მანქანის სრული სიგრძე: 6.5 meters</t>
  </si>
  <si>
    <t>მანქანის სიმაღლე (კაბინის ან Hiup ამწის დაკეცილი მექანიზმის სიმაღლე): Max 2.8 meters</t>
  </si>
  <si>
    <t>ბორტის სიმაღლე:დახურული ბორტის: - 2.1 meters</t>
  </si>
  <si>
    <t>აუცილებელი მოთხოვნები: ტვირთამწეობა 2 მეტრი ისრის შვერის რადიუსში, უნდა იყოს 2 ტონაზე მეტი. ამწე მექანიზმი უნდ აიყოს კაბინასთან ინტეგრირებული და არა ძარის (კუზაოს) ბოლოში. ბორტი უნდა იხსნეობოდეს სამივე მხარეს;</t>
  </si>
  <si>
    <t>შემოთავაზებული ტექნიკის VIN CODE</t>
  </si>
  <si>
    <t>შემოთავაზებული ტექნიკის Vin Code</t>
  </si>
  <si>
    <t>წყლის ცისტერნის მოცულება: around 10 tons (from 8.5 tons to 15 tons)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</si>
</sst>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C00000"/>
        <bgColor indexed="64"/>
      </patternFill>
    </fill>
  </fills>
  <borders count="8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double">
        <color theme="0"/>
      </bottom>
      <diagonal/>
    </border>
    <border>
      <left style="thin">
        <color theme="3" tint="-0.24994659260841701"/>
      </left>
      <right style="thin">
        <color theme="3" tint="-0.24994659260841701"/>
      </right>
      <top style="double">
        <color theme="0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double">
        <color theme="0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/>
      <bottom/>
      <diagonal/>
    </border>
    <border>
      <left style="thin">
        <color theme="3" tint="-0.24994659260841701"/>
      </left>
      <right style="thin">
        <color theme="3" tint="-0.24994659260841701"/>
      </right>
      <top/>
      <bottom style="thin">
        <color theme="3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>
      <alignment wrapText="1"/>
    </xf>
    <xf numFmtId="0" fontId="1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3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3"/>
  <sheetViews>
    <sheetView tabSelected="1" zoomScale="80" zoomScaleNormal="80" workbookViewId="0">
      <selection activeCell="E22" sqref="E22"/>
    </sheetView>
  </sheetViews>
  <sheetFormatPr defaultRowHeight="15" x14ac:dyDescent="0.25"/>
  <cols>
    <col min="1" max="1" width="70" bestFit="1" customWidth="1"/>
    <col min="2" max="2" width="20.28515625" customWidth="1"/>
    <col min="3" max="4" width="25" customWidth="1"/>
    <col min="5" max="7" width="17.5703125" customWidth="1"/>
    <col min="8" max="8" width="20.85546875" customWidth="1"/>
    <col min="9" max="9" width="22.42578125" customWidth="1"/>
    <col min="10" max="10" width="17.5703125" customWidth="1"/>
    <col min="11" max="11" width="25.140625" customWidth="1"/>
    <col min="12" max="12" width="18" customWidth="1"/>
    <col min="13" max="13" width="19.5703125" customWidth="1"/>
    <col min="14" max="14" width="25.42578125" customWidth="1"/>
    <col min="15" max="15" width="16.140625" customWidth="1"/>
    <col min="16" max="16" width="19.5703125" customWidth="1"/>
    <col min="17" max="17" width="16.140625" customWidth="1"/>
    <col min="18" max="18" width="23.85546875" customWidth="1"/>
    <col min="19" max="19" width="25.28515625" customWidth="1"/>
  </cols>
  <sheetData>
    <row r="1" spans="1:19" ht="64.5" thickBot="1" x14ac:dyDescent="0.3">
      <c r="A1" s="1" t="s">
        <v>0</v>
      </c>
      <c r="B1" s="6" t="s">
        <v>5</v>
      </c>
      <c r="C1" s="6" t="s">
        <v>6</v>
      </c>
      <c r="D1" s="6" t="s">
        <v>27</v>
      </c>
      <c r="E1" s="6" t="s">
        <v>7</v>
      </c>
      <c r="F1" s="6" t="s">
        <v>20</v>
      </c>
      <c r="G1" s="6" t="s">
        <v>12</v>
      </c>
      <c r="H1" s="6" t="s">
        <v>8</v>
      </c>
      <c r="I1" s="6" t="s">
        <v>9</v>
      </c>
      <c r="J1" s="6" t="s">
        <v>10</v>
      </c>
      <c r="K1" s="6" t="s">
        <v>11</v>
      </c>
      <c r="L1" s="6" t="s">
        <v>13</v>
      </c>
      <c r="M1" s="6" t="s">
        <v>14</v>
      </c>
      <c r="N1" s="6" t="s">
        <v>15</v>
      </c>
      <c r="O1" s="6" t="s">
        <v>1</v>
      </c>
      <c r="P1" s="6" t="s">
        <v>17</v>
      </c>
      <c r="Q1" s="6" t="s">
        <v>2</v>
      </c>
      <c r="R1" s="6" t="s">
        <v>18</v>
      </c>
      <c r="S1" s="6" t="s">
        <v>19</v>
      </c>
    </row>
    <row r="2" spans="1:19" ht="15.75" thickTop="1" x14ac:dyDescent="0.25">
      <c r="A2" s="2" t="s">
        <v>29</v>
      </c>
      <c r="B2" s="7"/>
      <c r="C2" s="7"/>
      <c r="D2" s="7"/>
      <c r="E2" s="7"/>
      <c r="F2" s="7"/>
      <c r="G2" s="7"/>
      <c r="H2" s="7"/>
      <c r="I2" s="7"/>
      <c r="J2" s="7" t="s">
        <v>3</v>
      </c>
      <c r="K2" s="7"/>
      <c r="L2" s="7">
        <v>1</v>
      </c>
      <c r="M2" s="7"/>
      <c r="N2" s="7">
        <f>M2*L2</f>
        <v>0</v>
      </c>
      <c r="O2" s="7" t="s">
        <v>16</v>
      </c>
      <c r="P2" s="7"/>
      <c r="Q2" s="7"/>
      <c r="R2" s="7" t="s">
        <v>4</v>
      </c>
      <c r="S2" s="7"/>
    </row>
    <row r="3" spans="1:19" x14ac:dyDescent="0.25">
      <c r="N3" s="5">
        <f>SUM(N2)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S9"/>
  <sheetViews>
    <sheetView zoomScale="90" zoomScaleNormal="90" workbookViewId="0">
      <selection activeCell="A15" sqref="A14:A15"/>
    </sheetView>
  </sheetViews>
  <sheetFormatPr defaultRowHeight="15" x14ac:dyDescent="0.25"/>
  <cols>
    <col min="1" max="1" width="63.85546875" bestFit="1" customWidth="1"/>
    <col min="2" max="2" width="20.28515625" customWidth="1"/>
    <col min="3" max="4" width="25" customWidth="1"/>
    <col min="5" max="7" width="17.5703125" customWidth="1"/>
    <col min="8" max="8" width="20.85546875" customWidth="1"/>
    <col min="9" max="9" width="22.42578125" customWidth="1"/>
    <col min="10" max="10" width="17.5703125" customWidth="1"/>
    <col min="11" max="11" width="25.140625" customWidth="1"/>
    <col min="12" max="12" width="18" customWidth="1"/>
    <col min="13" max="13" width="19.5703125" customWidth="1"/>
    <col min="14" max="14" width="25.42578125" customWidth="1"/>
    <col min="15" max="15" width="16.140625" customWidth="1"/>
    <col min="16" max="16" width="19.5703125" customWidth="1"/>
    <col min="17" max="17" width="16.140625" customWidth="1"/>
    <col min="18" max="18" width="23.85546875" customWidth="1"/>
    <col min="19" max="19" width="25.28515625" customWidth="1"/>
  </cols>
  <sheetData>
    <row r="1" spans="1:19" ht="64.5" thickBot="1" x14ac:dyDescent="0.3">
      <c r="A1" s="1" t="s">
        <v>0</v>
      </c>
      <c r="B1" s="1" t="s">
        <v>5</v>
      </c>
      <c r="C1" s="1" t="s">
        <v>6</v>
      </c>
      <c r="D1" s="1" t="s">
        <v>28</v>
      </c>
      <c r="E1" s="1" t="s">
        <v>7</v>
      </c>
      <c r="F1" s="1" t="s">
        <v>20</v>
      </c>
      <c r="G1" s="1" t="s">
        <v>12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13</v>
      </c>
      <c r="M1" s="1" t="s">
        <v>14</v>
      </c>
      <c r="N1" s="1" t="s">
        <v>15</v>
      </c>
      <c r="O1" s="1" t="s">
        <v>1</v>
      </c>
      <c r="P1" s="1" t="s">
        <v>17</v>
      </c>
      <c r="Q1" s="1" t="s">
        <v>2</v>
      </c>
      <c r="R1" s="1" t="s">
        <v>18</v>
      </c>
      <c r="S1" s="1" t="s">
        <v>19</v>
      </c>
    </row>
    <row r="2" spans="1:19" ht="15.75" thickTop="1" x14ac:dyDescent="0.25">
      <c r="A2" s="4" t="s">
        <v>21</v>
      </c>
      <c r="B2" s="8"/>
      <c r="C2" s="8"/>
      <c r="D2" s="8"/>
      <c r="E2" s="8"/>
      <c r="F2" s="8"/>
      <c r="G2" s="8"/>
      <c r="H2" s="8"/>
      <c r="I2" s="8"/>
      <c r="J2" s="8" t="s">
        <v>3</v>
      </c>
      <c r="K2" s="8"/>
      <c r="L2" s="8">
        <v>1</v>
      </c>
      <c r="M2" s="8"/>
      <c r="N2" s="8">
        <f>M2*L2</f>
        <v>0</v>
      </c>
      <c r="O2" s="8" t="s">
        <v>16</v>
      </c>
      <c r="P2" s="8"/>
      <c r="Q2" s="8"/>
      <c r="R2" s="8" t="s">
        <v>4</v>
      </c>
      <c r="S2" s="8"/>
    </row>
    <row r="3" spans="1:19" x14ac:dyDescent="0.25">
      <c r="A3" s="4" t="s">
        <v>22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19" x14ac:dyDescent="0.25">
      <c r="A4" s="4" t="s">
        <v>23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ht="30" x14ac:dyDescent="0.25">
      <c r="A5" s="4" t="s">
        <v>24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</row>
    <row r="6" spans="1:19" x14ac:dyDescent="0.25">
      <c r="A6" s="3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x14ac:dyDescent="0.25">
      <c r="N7" s="5">
        <f>SUM(N2)</f>
        <v>0</v>
      </c>
    </row>
    <row r="9" spans="1:19" ht="15" customHeight="1" x14ac:dyDescent="0.25">
      <c r="A9" s="11" t="s">
        <v>26</v>
      </c>
      <c r="B9" s="11"/>
      <c r="C9" s="11"/>
      <c r="D9" s="11"/>
      <c r="E9" s="11"/>
      <c r="F9" s="11"/>
      <c r="G9" s="11"/>
      <c r="H9" s="11"/>
      <c r="I9" s="11"/>
      <c r="J9" s="11"/>
      <c r="K9" s="11"/>
    </row>
  </sheetData>
  <mergeCells count="19">
    <mergeCell ref="O2:O6"/>
    <mergeCell ref="P2:P6"/>
    <mergeCell ref="Q2:Q6"/>
    <mergeCell ref="R2:R6"/>
    <mergeCell ref="S2:S6"/>
    <mergeCell ref="A9:K9"/>
    <mergeCell ref="I2:I6"/>
    <mergeCell ref="J2:J6"/>
    <mergeCell ref="K2:K6"/>
    <mergeCell ref="L2:L6"/>
    <mergeCell ref="D2:D6"/>
    <mergeCell ref="M2:M6"/>
    <mergeCell ref="N2:N6"/>
    <mergeCell ref="B2:B6"/>
    <mergeCell ref="C2:C6"/>
    <mergeCell ref="E2:E6"/>
    <mergeCell ref="F2:F6"/>
    <mergeCell ref="G2:G6"/>
    <mergeCell ref="H2:H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ლოტი 1 (Water tank machine)</vt:lpstr>
      <vt:lpstr>ლოტი 2 (Hiup Crane machine)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2022-04-08T06:53:04Z</dcterms:modified>
</cp:coreProperties>
</file>